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9 à 11\"/>
    </mc:Choice>
  </mc:AlternateContent>
  <xr:revisionPtr revIDLastSave="0" documentId="13_ncr:1_{DC386F0D-BCEF-4499-B175-B9DD41767EA1}" xr6:coauthVersionLast="47" xr6:coauthVersionMax="47" xr10:uidLastSave="{00000000-0000-0000-0000-000000000000}"/>
  <bookViews>
    <workbookView xWindow="22932" yWindow="204" windowWidth="20376" windowHeight="12216" xr2:uid="{00000000-000D-0000-FFFF-FFFF00000000}"/>
  </bookViews>
  <sheets>
    <sheet name="Lot n°10" sheetId="6" r:id="rId1"/>
  </sheets>
  <definedNames>
    <definedName name="_xlnm.Print_Area" localSheetId="0">'Lot n°10'!$A$1:$E$47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6" l="1"/>
  <c r="E36" i="6"/>
  <c r="E35" i="6"/>
  <c r="E34" i="6"/>
  <c r="E30" i="6"/>
  <c r="E26" i="6"/>
  <c r="E25" i="6"/>
  <c r="E24" i="6"/>
  <c r="E20" i="6"/>
  <c r="E19" i="6"/>
  <c r="E18" i="6"/>
  <c r="E17" i="6"/>
  <c r="E13" i="6"/>
  <c r="E12" i="6"/>
  <c r="E11" i="6"/>
  <c r="E10" i="6"/>
  <c r="E9" i="6"/>
  <c r="E8" i="6"/>
  <c r="E7" i="6"/>
  <c r="B8" i="6"/>
  <c r="B9" i="6" s="1"/>
  <c r="B10" i="6" s="1"/>
  <c r="B11" i="6" s="1"/>
  <c r="B12" i="6" s="1"/>
  <c r="B13" i="6" s="1"/>
  <c r="B17" i="6" s="1"/>
  <c r="B18" i="6" l="1"/>
  <c r="B19" i="6" s="1"/>
  <c r="B20" i="6" l="1"/>
  <c r="B24" i="6" s="1"/>
  <c r="B25" i="6" s="1"/>
  <c r="B26" i="6" s="1"/>
  <c r="B30" i="6" s="1"/>
  <c r="B34" i="6" s="1"/>
  <c r="B35" i="6" s="1"/>
  <c r="B36" i="6" s="1"/>
  <c r="B37" i="6" s="1"/>
</calcChain>
</file>

<file path=xl/sharedStrings.xml><?xml version="1.0" encoding="utf-8"?>
<sst xmlns="http://schemas.openxmlformats.org/spreadsheetml/2006/main" count="45" uniqueCount="37">
  <si>
    <t>Prestation</t>
  </si>
  <si>
    <t>Type de prestation</t>
  </si>
  <si>
    <t>Prélèvements de sédiment</t>
  </si>
  <si>
    <t>Prélèvements macrophytes et diatomées</t>
  </si>
  <si>
    <t>Echantillonnage complémentaire</t>
  </si>
  <si>
    <t>Forfait visite préalable</t>
  </si>
  <si>
    <t>Pêche aux filets maillants</t>
  </si>
  <si>
    <t>Phytoplancton (IPLac)</t>
  </si>
  <si>
    <t>Macrophytes (IBML)</t>
  </si>
  <si>
    <t>Phytobenthos</t>
  </si>
  <si>
    <t>AlBer (relevé et traitements des données)</t>
  </si>
  <si>
    <t>Charli (relevé et traitements des données)</t>
  </si>
  <si>
    <t>Bathymétrie (relevés et mise en forme des données)</t>
  </si>
  <si>
    <t>Campagne exceptionnelle - Phytobenthos</t>
  </si>
  <si>
    <t>Déplacement campagne exceptionnelle sur un plan d'eau</t>
  </si>
  <si>
    <t>Renseignement de la fiche d'identité d'un plan d'eau</t>
  </si>
  <si>
    <t>Signature</t>
  </si>
  <si>
    <t>Prélèvement des macroinvertébrés littoraux lacustres</t>
  </si>
  <si>
    <r>
      <t xml:space="preserve">Prélèvements d'eau, mesures </t>
    </r>
    <r>
      <rPr>
        <i/>
        <sz val="10"/>
        <rFont val="Calibri"/>
        <family val="2"/>
        <scheme val="minor"/>
      </rPr>
      <t>in situ</t>
    </r>
    <r>
      <rPr>
        <sz val="10"/>
        <rFont val="Calibri"/>
        <family val="2"/>
        <scheme val="minor"/>
      </rPr>
      <t xml:space="preserve"> et prélèvement phytoplancton avec embarcation</t>
    </r>
  </si>
  <si>
    <t>Macroinvertébrés littoraux lacustres</t>
  </si>
  <si>
    <t>Participation à des journées de formation </t>
  </si>
  <si>
    <t>Participation à des journées techniques</t>
  </si>
  <si>
    <t>Compte rendu annuel</t>
  </si>
  <si>
    <t>Nom et adresse de la société :</t>
  </si>
  <si>
    <t>Nom et qualité du signataire :</t>
  </si>
  <si>
    <t>Coûts unitaires liés aux déterminations biologiques, au traitement de données</t>
  </si>
  <si>
    <t>Coûts unitaires liés aux relevés hydromorlogiques (fiche Irstea) et traitement de données (fichiers SIG)</t>
  </si>
  <si>
    <t>Autres coûts par plan d'eau et pour une année de suivi</t>
  </si>
  <si>
    <t>Coûts unitaires des prestations de terrain</t>
  </si>
  <si>
    <t>A compléter</t>
  </si>
  <si>
    <t>Consultation 25S008 - Surveillance de la qualité des eaux continentales
Lot 10 - Prélèvements et analyses hydrobiologiques – Plans d’eau -(Centre-Val de Loire et Nouvelle-Aquitaine) Zone F</t>
  </si>
  <si>
    <t>Prix unitaire
 en € HT</t>
  </si>
  <si>
    <t>Prix unitaire en € TTC</t>
  </si>
  <si>
    <t>Taux TVA :</t>
  </si>
  <si>
    <t>A …………………………,  le …………………….</t>
  </si>
  <si>
    <t>Signature du pouvoir adjudicateur</t>
  </si>
  <si>
    <t>Bordereau des prix unitaires du lot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</si>
</sst>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3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 shrinkToFi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vertical="center" wrapText="1" shrinkToFit="1"/>
    </xf>
    <xf numFmtId="0" fontId="1" fillId="0" borderId="5" xfId="0" applyFont="1" applyBorder="1" applyAlignment="1">
      <alignment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5" fillId="0" borderId="1" xfId="0" applyFont="1" applyBorder="1"/>
    <xf numFmtId="0" fontId="1" fillId="0" borderId="7" xfId="0" applyFont="1" applyBorder="1" applyAlignment="1"/>
    <xf numFmtId="0" fontId="1" fillId="0" borderId="8" xfId="0" applyFont="1" applyBorder="1" applyAlignment="1">
      <alignment vertical="center" wrapText="1" shrinkToFit="1"/>
    </xf>
    <xf numFmtId="0" fontId="1" fillId="0" borderId="8" xfId="0" applyFont="1" applyBorder="1" applyAlignment="1"/>
    <xf numFmtId="0" fontId="1" fillId="0" borderId="9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0" fontId="9" fillId="0" borderId="8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2" borderId="14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/>
    <xf numFmtId="0" fontId="3" fillId="0" borderId="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11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2" xfId="0" applyFont="1" applyBorder="1"/>
    <xf numFmtId="0" fontId="3" fillId="0" borderId="12" xfId="0" applyFont="1" applyBorder="1"/>
    <xf numFmtId="0" fontId="1" fillId="0" borderId="3" xfId="0" applyFont="1" applyBorder="1"/>
    <xf numFmtId="165" fontId="0" fillId="0" borderId="1" xfId="2" applyNumberFormat="1" applyFont="1" applyFill="1" applyBorder="1" applyAlignment="1">
      <alignment horizontal="center" vertical="center"/>
    </xf>
    <xf numFmtId="9" fontId="3" fillId="2" borderId="16" xfId="2" applyFont="1" applyFill="1" applyBorder="1" applyAlignment="1">
      <alignment horizontal="center"/>
    </xf>
    <xf numFmtId="0" fontId="1" fillId="0" borderId="17" xfId="0" applyFont="1" applyBorder="1" applyAlignment="1">
      <alignment vertical="center" wrapText="1" shrinkToFit="1"/>
    </xf>
    <xf numFmtId="0" fontId="12" fillId="0" borderId="0" xfId="0" applyFont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30480</xdr:colOff>
      <xdr:row>1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617D687-EA49-41DC-94D7-83C8F99C5C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zoomScaleNormal="100" workbookViewId="0">
      <selection activeCell="B1" sqref="B1:E1"/>
    </sheetView>
  </sheetViews>
  <sheetFormatPr baseColWidth="10" defaultColWidth="11.44140625" defaultRowHeight="13.8" x14ac:dyDescent="0.3"/>
  <cols>
    <col min="1" max="1" width="11.44140625" style="1"/>
    <col min="2" max="2" width="8" style="19" customWidth="1"/>
    <col min="3" max="3" width="46.44140625" style="1" bestFit="1" customWidth="1"/>
    <col min="4" max="4" width="12.88671875" style="1" bestFit="1" customWidth="1"/>
    <col min="5" max="244" width="11.44140625" style="1"/>
    <col min="245" max="245" width="8" style="1" customWidth="1"/>
    <col min="246" max="246" width="46.44140625" style="1" bestFit="1" customWidth="1"/>
    <col min="247" max="247" width="14.88671875" style="1" bestFit="1" customWidth="1"/>
    <col min="248" max="248" width="2.109375" style="1" customWidth="1"/>
    <col min="249" max="500" width="11.44140625" style="1"/>
    <col min="501" max="501" width="8" style="1" customWidth="1"/>
    <col min="502" max="502" width="46.44140625" style="1" bestFit="1" customWidth="1"/>
    <col min="503" max="503" width="14.88671875" style="1" bestFit="1" customWidth="1"/>
    <col min="504" max="504" width="2.109375" style="1" customWidth="1"/>
    <col min="505" max="756" width="11.44140625" style="1"/>
    <col min="757" max="757" width="8" style="1" customWidth="1"/>
    <col min="758" max="758" width="46.44140625" style="1" bestFit="1" customWidth="1"/>
    <col min="759" max="759" width="14.88671875" style="1" bestFit="1" customWidth="1"/>
    <col min="760" max="760" width="2.109375" style="1" customWidth="1"/>
    <col min="761" max="1012" width="11.44140625" style="1"/>
    <col min="1013" max="1013" width="8" style="1" customWidth="1"/>
    <col min="1014" max="1014" width="46.44140625" style="1" bestFit="1" customWidth="1"/>
    <col min="1015" max="1015" width="14.88671875" style="1" bestFit="1" customWidth="1"/>
    <col min="1016" max="1016" width="2.109375" style="1" customWidth="1"/>
    <col min="1017" max="1268" width="11.44140625" style="1"/>
    <col min="1269" max="1269" width="8" style="1" customWidth="1"/>
    <col min="1270" max="1270" width="46.44140625" style="1" bestFit="1" customWidth="1"/>
    <col min="1271" max="1271" width="14.88671875" style="1" bestFit="1" customWidth="1"/>
    <col min="1272" max="1272" width="2.109375" style="1" customWidth="1"/>
    <col min="1273" max="1524" width="11.44140625" style="1"/>
    <col min="1525" max="1525" width="8" style="1" customWidth="1"/>
    <col min="1526" max="1526" width="46.44140625" style="1" bestFit="1" customWidth="1"/>
    <col min="1527" max="1527" width="14.88671875" style="1" bestFit="1" customWidth="1"/>
    <col min="1528" max="1528" width="2.109375" style="1" customWidth="1"/>
    <col min="1529" max="1780" width="11.44140625" style="1"/>
    <col min="1781" max="1781" width="8" style="1" customWidth="1"/>
    <col min="1782" max="1782" width="46.44140625" style="1" bestFit="1" customWidth="1"/>
    <col min="1783" max="1783" width="14.88671875" style="1" bestFit="1" customWidth="1"/>
    <col min="1784" max="1784" width="2.109375" style="1" customWidth="1"/>
    <col min="1785" max="2036" width="11.44140625" style="1"/>
    <col min="2037" max="2037" width="8" style="1" customWidth="1"/>
    <col min="2038" max="2038" width="46.44140625" style="1" bestFit="1" customWidth="1"/>
    <col min="2039" max="2039" width="14.88671875" style="1" bestFit="1" customWidth="1"/>
    <col min="2040" max="2040" width="2.109375" style="1" customWidth="1"/>
    <col min="2041" max="2292" width="11.44140625" style="1"/>
    <col min="2293" max="2293" width="8" style="1" customWidth="1"/>
    <col min="2294" max="2294" width="46.44140625" style="1" bestFit="1" customWidth="1"/>
    <col min="2295" max="2295" width="14.88671875" style="1" bestFit="1" customWidth="1"/>
    <col min="2296" max="2296" width="2.109375" style="1" customWidth="1"/>
    <col min="2297" max="2548" width="11.44140625" style="1"/>
    <col min="2549" max="2549" width="8" style="1" customWidth="1"/>
    <col min="2550" max="2550" width="46.44140625" style="1" bestFit="1" customWidth="1"/>
    <col min="2551" max="2551" width="14.88671875" style="1" bestFit="1" customWidth="1"/>
    <col min="2552" max="2552" width="2.109375" style="1" customWidth="1"/>
    <col min="2553" max="2804" width="11.44140625" style="1"/>
    <col min="2805" max="2805" width="8" style="1" customWidth="1"/>
    <col min="2806" max="2806" width="46.44140625" style="1" bestFit="1" customWidth="1"/>
    <col min="2807" max="2807" width="14.88671875" style="1" bestFit="1" customWidth="1"/>
    <col min="2808" max="2808" width="2.109375" style="1" customWidth="1"/>
    <col min="2809" max="3060" width="11.44140625" style="1"/>
    <col min="3061" max="3061" width="8" style="1" customWidth="1"/>
    <col min="3062" max="3062" width="46.44140625" style="1" bestFit="1" customWidth="1"/>
    <col min="3063" max="3063" width="14.88671875" style="1" bestFit="1" customWidth="1"/>
    <col min="3064" max="3064" width="2.109375" style="1" customWidth="1"/>
    <col min="3065" max="3316" width="11.44140625" style="1"/>
    <col min="3317" max="3317" width="8" style="1" customWidth="1"/>
    <col min="3318" max="3318" width="46.44140625" style="1" bestFit="1" customWidth="1"/>
    <col min="3319" max="3319" width="14.88671875" style="1" bestFit="1" customWidth="1"/>
    <col min="3320" max="3320" width="2.109375" style="1" customWidth="1"/>
    <col min="3321" max="3572" width="11.44140625" style="1"/>
    <col min="3573" max="3573" width="8" style="1" customWidth="1"/>
    <col min="3574" max="3574" width="46.44140625" style="1" bestFit="1" customWidth="1"/>
    <col min="3575" max="3575" width="14.88671875" style="1" bestFit="1" customWidth="1"/>
    <col min="3576" max="3576" width="2.109375" style="1" customWidth="1"/>
    <col min="3577" max="3828" width="11.44140625" style="1"/>
    <col min="3829" max="3829" width="8" style="1" customWidth="1"/>
    <col min="3830" max="3830" width="46.44140625" style="1" bestFit="1" customWidth="1"/>
    <col min="3831" max="3831" width="14.88671875" style="1" bestFit="1" customWidth="1"/>
    <col min="3832" max="3832" width="2.109375" style="1" customWidth="1"/>
    <col min="3833" max="4084" width="11.44140625" style="1"/>
    <col min="4085" max="4085" width="8" style="1" customWidth="1"/>
    <col min="4086" max="4086" width="46.44140625" style="1" bestFit="1" customWidth="1"/>
    <col min="4087" max="4087" width="14.88671875" style="1" bestFit="1" customWidth="1"/>
    <col min="4088" max="4088" width="2.109375" style="1" customWidth="1"/>
    <col min="4089" max="4340" width="11.44140625" style="1"/>
    <col min="4341" max="4341" width="8" style="1" customWidth="1"/>
    <col min="4342" max="4342" width="46.44140625" style="1" bestFit="1" customWidth="1"/>
    <col min="4343" max="4343" width="14.88671875" style="1" bestFit="1" customWidth="1"/>
    <col min="4344" max="4344" width="2.109375" style="1" customWidth="1"/>
    <col min="4345" max="4596" width="11.44140625" style="1"/>
    <col min="4597" max="4597" width="8" style="1" customWidth="1"/>
    <col min="4598" max="4598" width="46.44140625" style="1" bestFit="1" customWidth="1"/>
    <col min="4599" max="4599" width="14.88671875" style="1" bestFit="1" customWidth="1"/>
    <col min="4600" max="4600" width="2.109375" style="1" customWidth="1"/>
    <col min="4601" max="4852" width="11.44140625" style="1"/>
    <col min="4853" max="4853" width="8" style="1" customWidth="1"/>
    <col min="4854" max="4854" width="46.44140625" style="1" bestFit="1" customWidth="1"/>
    <col min="4855" max="4855" width="14.88671875" style="1" bestFit="1" customWidth="1"/>
    <col min="4856" max="4856" width="2.109375" style="1" customWidth="1"/>
    <col min="4857" max="5108" width="11.44140625" style="1"/>
    <col min="5109" max="5109" width="8" style="1" customWidth="1"/>
    <col min="5110" max="5110" width="46.44140625" style="1" bestFit="1" customWidth="1"/>
    <col min="5111" max="5111" width="14.88671875" style="1" bestFit="1" customWidth="1"/>
    <col min="5112" max="5112" width="2.109375" style="1" customWidth="1"/>
    <col min="5113" max="5364" width="11.44140625" style="1"/>
    <col min="5365" max="5365" width="8" style="1" customWidth="1"/>
    <col min="5366" max="5366" width="46.44140625" style="1" bestFit="1" customWidth="1"/>
    <col min="5367" max="5367" width="14.88671875" style="1" bestFit="1" customWidth="1"/>
    <col min="5368" max="5368" width="2.109375" style="1" customWidth="1"/>
    <col min="5369" max="5620" width="11.44140625" style="1"/>
    <col min="5621" max="5621" width="8" style="1" customWidth="1"/>
    <col min="5622" max="5622" width="46.44140625" style="1" bestFit="1" customWidth="1"/>
    <col min="5623" max="5623" width="14.88671875" style="1" bestFit="1" customWidth="1"/>
    <col min="5624" max="5624" width="2.109375" style="1" customWidth="1"/>
    <col min="5625" max="5876" width="11.44140625" style="1"/>
    <col min="5877" max="5877" width="8" style="1" customWidth="1"/>
    <col min="5878" max="5878" width="46.44140625" style="1" bestFit="1" customWidth="1"/>
    <col min="5879" max="5879" width="14.88671875" style="1" bestFit="1" customWidth="1"/>
    <col min="5880" max="5880" width="2.109375" style="1" customWidth="1"/>
    <col min="5881" max="6132" width="11.44140625" style="1"/>
    <col min="6133" max="6133" width="8" style="1" customWidth="1"/>
    <col min="6134" max="6134" width="46.44140625" style="1" bestFit="1" customWidth="1"/>
    <col min="6135" max="6135" width="14.88671875" style="1" bestFit="1" customWidth="1"/>
    <col min="6136" max="6136" width="2.109375" style="1" customWidth="1"/>
    <col min="6137" max="6388" width="11.44140625" style="1"/>
    <col min="6389" max="6389" width="8" style="1" customWidth="1"/>
    <col min="6390" max="6390" width="46.44140625" style="1" bestFit="1" customWidth="1"/>
    <col min="6391" max="6391" width="14.88671875" style="1" bestFit="1" customWidth="1"/>
    <col min="6392" max="6392" width="2.109375" style="1" customWidth="1"/>
    <col min="6393" max="6644" width="11.44140625" style="1"/>
    <col min="6645" max="6645" width="8" style="1" customWidth="1"/>
    <col min="6646" max="6646" width="46.44140625" style="1" bestFit="1" customWidth="1"/>
    <col min="6647" max="6647" width="14.88671875" style="1" bestFit="1" customWidth="1"/>
    <col min="6648" max="6648" width="2.109375" style="1" customWidth="1"/>
    <col min="6649" max="6900" width="11.44140625" style="1"/>
    <col min="6901" max="6901" width="8" style="1" customWidth="1"/>
    <col min="6902" max="6902" width="46.44140625" style="1" bestFit="1" customWidth="1"/>
    <col min="6903" max="6903" width="14.88671875" style="1" bestFit="1" customWidth="1"/>
    <col min="6904" max="6904" width="2.109375" style="1" customWidth="1"/>
    <col min="6905" max="7156" width="11.44140625" style="1"/>
    <col min="7157" max="7157" width="8" style="1" customWidth="1"/>
    <col min="7158" max="7158" width="46.44140625" style="1" bestFit="1" customWidth="1"/>
    <col min="7159" max="7159" width="14.88671875" style="1" bestFit="1" customWidth="1"/>
    <col min="7160" max="7160" width="2.109375" style="1" customWidth="1"/>
    <col min="7161" max="7412" width="11.44140625" style="1"/>
    <col min="7413" max="7413" width="8" style="1" customWidth="1"/>
    <col min="7414" max="7414" width="46.44140625" style="1" bestFit="1" customWidth="1"/>
    <col min="7415" max="7415" width="14.88671875" style="1" bestFit="1" customWidth="1"/>
    <col min="7416" max="7416" width="2.109375" style="1" customWidth="1"/>
    <col min="7417" max="7668" width="11.44140625" style="1"/>
    <col min="7669" max="7669" width="8" style="1" customWidth="1"/>
    <col min="7670" max="7670" width="46.44140625" style="1" bestFit="1" customWidth="1"/>
    <col min="7671" max="7671" width="14.88671875" style="1" bestFit="1" customWidth="1"/>
    <col min="7672" max="7672" width="2.109375" style="1" customWidth="1"/>
    <col min="7673" max="7924" width="11.44140625" style="1"/>
    <col min="7925" max="7925" width="8" style="1" customWidth="1"/>
    <col min="7926" max="7926" width="46.44140625" style="1" bestFit="1" customWidth="1"/>
    <col min="7927" max="7927" width="14.88671875" style="1" bestFit="1" customWidth="1"/>
    <col min="7928" max="7928" width="2.109375" style="1" customWidth="1"/>
    <col min="7929" max="8180" width="11.44140625" style="1"/>
    <col min="8181" max="8181" width="8" style="1" customWidth="1"/>
    <col min="8182" max="8182" width="46.44140625" style="1" bestFit="1" customWidth="1"/>
    <col min="8183" max="8183" width="14.88671875" style="1" bestFit="1" customWidth="1"/>
    <col min="8184" max="8184" width="2.109375" style="1" customWidth="1"/>
    <col min="8185" max="8436" width="11.44140625" style="1"/>
    <col min="8437" max="8437" width="8" style="1" customWidth="1"/>
    <col min="8438" max="8438" width="46.44140625" style="1" bestFit="1" customWidth="1"/>
    <col min="8439" max="8439" width="14.88671875" style="1" bestFit="1" customWidth="1"/>
    <col min="8440" max="8440" width="2.109375" style="1" customWidth="1"/>
    <col min="8441" max="8692" width="11.44140625" style="1"/>
    <col min="8693" max="8693" width="8" style="1" customWidth="1"/>
    <col min="8694" max="8694" width="46.44140625" style="1" bestFit="1" customWidth="1"/>
    <col min="8695" max="8695" width="14.88671875" style="1" bestFit="1" customWidth="1"/>
    <col min="8696" max="8696" width="2.109375" style="1" customWidth="1"/>
    <col min="8697" max="8948" width="11.44140625" style="1"/>
    <col min="8949" max="8949" width="8" style="1" customWidth="1"/>
    <col min="8950" max="8950" width="46.44140625" style="1" bestFit="1" customWidth="1"/>
    <col min="8951" max="8951" width="14.88671875" style="1" bestFit="1" customWidth="1"/>
    <col min="8952" max="8952" width="2.109375" style="1" customWidth="1"/>
    <col min="8953" max="9204" width="11.44140625" style="1"/>
    <col min="9205" max="9205" width="8" style="1" customWidth="1"/>
    <col min="9206" max="9206" width="46.44140625" style="1" bestFit="1" customWidth="1"/>
    <col min="9207" max="9207" width="14.88671875" style="1" bestFit="1" customWidth="1"/>
    <col min="9208" max="9208" width="2.109375" style="1" customWidth="1"/>
    <col min="9209" max="9460" width="11.44140625" style="1"/>
    <col min="9461" max="9461" width="8" style="1" customWidth="1"/>
    <col min="9462" max="9462" width="46.44140625" style="1" bestFit="1" customWidth="1"/>
    <col min="9463" max="9463" width="14.88671875" style="1" bestFit="1" customWidth="1"/>
    <col min="9464" max="9464" width="2.109375" style="1" customWidth="1"/>
    <col min="9465" max="9716" width="11.44140625" style="1"/>
    <col min="9717" max="9717" width="8" style="1" customWidth="1"/>
    <col min="9718" max="9718" width="46.44140625" style="1" bestFit="1" customWidth="1"/>
    <col min="9719" max="9719" width="14.88671875" style="1" bestFit="1" customWidth="1"/>
    <col min="9720" max="9720" width="2.109375" style="1" customWidth="1"/>
    <col min="9721" max="9972" width="11.44140625" style="1"/>
    <col min="9973" max="9973" width="8" style="1" customWidth="1"/>
    <col min="9974" max="9974" width="46.44140625" style="1" bestFit="1" customWidth="1"/>
    <col min="9975" max="9975" width="14.88671875" style="1" bestFit="1" customWidth="1"/>
    <col min="9976" max="9976" width="2.109375" style="1" customWidth="1"/>
    <col min="9977" max="10228" width="11.44140625" style="1"/>
    <col min="10229" max="10229" width="8" style="1" customWidth="1"/>
    <col min="10230" max="10230" width="46.44140625" style="1" bestFit="1" customWidth="1"/>
    <col min="10231" max="10231" width="14.88671875" style="1" bestFit="1" customWidth="1"/>
    <col min="10232" max="10232" width="2.109375" style="1" customWidth="1"/>
    <col min="10233" max="10484" width="11.44140625" style="1"/>
    <col min="10485" max="10485" width="8" style="1" customWidth="1"/>
    <col min="10486" max="10486" width="46.44140625" style="1" bestFit="1" customWidth="1"/>
    <col min="10487" max="10487" width="14.88671875" style="1" bestFit="1" customWidth="1"/>
    <col min="10488" max="10488" width="2.109375" style="1" customWidth="1"/>
    <col min="10489" max="10740" width="11.44140625" style="1"/>
    <col min="10741" max="10741" width="8" style="1" customWidth="1"/>
    <col min="10742" max="10742" width="46.44140625" style="1" bestFit="1" customWidth="1"/>
    <col min="10743" max="10743" width="14.88671875" style="1" bestFit="1" customWidth="1"/>
    <col min="10744" max="10744" width="2.109375" style="1" customWidth="1"/>
    <col min="10745" max="10996" width="11.44140625" style="1"/>
    <col min="10997" max="10997" width="8" style="1" customWidth="1"/>
    <col min="10998" max="10998" width="46.44140625" style="1" bestFit="1" customWidth="1"/>
    <col min="10999" max="10999" width="14.88671875" style="1" bestFit="1" customWidth="1"/>
    <col min="11000" max="11000" width="2.109375" style="1" customWidth="1"/>
    <col min="11001" max="11252" width="11.44140625" style="1"/>
    <col min="11253" max="11253" width="8" style="1" customWidth="1"/>
    <col min="11254" max="11254" width="46.44140625" style="1" bestFit="1" customWidth="1"/>
    <col min="11255" max="11255" width="14.88671875" style="1" bestFit="1" customWidth="1"/>
    <col min="11256" max="11256" width="2.109375" style="1" customWidth="1"/>
    <col min="11257" max="11508" width="11.44140625" style="1"/>
    <col min="11509" max="11509" width="8" style="1" customWidth="1"/>
    <col min="11510" max="11510" width="46.44140625" style="1" bestFit="1" customWidth="1"/>
    <col min="11511" max="11511" width="14.88671875" style="1" bestFit="1" customWidth="1"/>
    <col min="11512" max="11512" width="2.109375" style="1" customWidth="1"/>
    <col min="11513" max="11764" width="11.44140625" style="1"/>
    <col min="11765" max="11765" width="8" style="1" customWidth="1"/>
    <col min="11766" max="11766" width="46.44140625" style="1" bestFit="1" customWidth="1"/>
    <col min="11767" max="11767" width="14.88671875" style="1" bestFit="1" customWidth="1"/>
    <col min="11768" max="11768" width="2.109375" style="1" customWidth="1"/>
    <col min="11769" max="12020" width="11.44140625" style="1"/>
    <col min="12021" max="12021" width="8" style="1" customWidth="1"/>
    <col min="12022" max="12022" width="46.44140625" style="1" bestFit="1" customWidth="1"/>
    <col min="12023" max="12023" width="14.88671875" style="1" bestFit="1" customWidth="1"/>
    <col min="12024" max="12024" width="2.109375" style="1" customWidth="1"/>
    <col min="12025" max="12276" width="11.44140625" style="1"/>
    <col min="12277" max="12277" width="8" style="1" customWidth="1"/>
    <col min="12278" max="12278" width="46.44140625" style="1" bestFit="1" customWidth="1"/>
    <col min="12279" max="12279" width="14.88671875" style="1" bestFit="1" customWidth="1"/>
    <col min="12280" max="12280" width="2.109375" style="1" customWidth="1"/>
    <col min="12281" max="12532" width="11.44140625" style="1"/>
    <col min="12533" max="12533" width="8" style="1" customWidth="1"/>
    <col min="12534" max="12534" width="46.44140625" style="1" bestFit="1" customWidth="1"/>
    <col min="12535" max="12535" width="14.88671875" style="1" bestFit="1" customWidth="1"/>
    <col min="12536" max="12536" width="2.109375" style="1" customWidth="1"/>
    <col min="12537" max="12788" width="11.44140625" style="1"/>
    <col min="12789" max="12789" width="8" style="1" customWidth="1"/>
    <col min="12790" max="12790" width="46.44140625" style="1" bestFit="1" customWidth="1"/>
    <col min="12791" max="12791" width="14.88671875" style="1" bestFit="1" customWidth="1"/>
    <col min="12792" max="12792" width="2.109375" style="1" customWidth="1"/>
    <col min="12793" max="13044" width="11.44140625" style="1"/>
    <col min="13045" max="13045" width="8" style="1" customWidth="1"/>
    <col min="13046" max="13046" width="46.44140625" style="1" bestFit="1" customWidth="1"/>
    <col min="13047" max="13047" width="14.88671875" style="1" bestFit="1" customWidth="1"/>
    <col min="13048" max="13048" width="2.109375" style="1" customWidth="1"/>
    <col min="13049" max="13300" width="11.44140625" style="1"/>
    <col min="13301" max="13301" width="8" style="1" customWidth="1"/>
    <col min="13302" max="13302" width="46.44140625" style="1" bestFit="1" customWidth="1"/>
    <col min="13303" max="13303" width="14.88671875" style="1" bestFit="1" customWidth="1"/>
    <col min="13304" max="13304" width="2.109375" style="1" customWidth="1"/>
    <col min="13305" max="13556" width="11.44140625" style="1"/>
    <col min="13557" max="13557" width="8" style="1" customWidth="1"/>
    <col min="13558" max="13558" width="46.44140625" style="1" bestFit="1" customWidth="1"/>
    <col min="13559" max="13559" width="14.88671875" style="1" bestFit="1" customWidth="1"/>
    <col min="13560" max="13560" width="2.109375" style="1" customWidth="1"/>
    <col min="13561" max="13812" width="11.44140625" style="1"/>
    <col min="13813" max="13813" width="8" style="1" customWidth="1"/>
    <col min="13814" max="13814" width="46.44140625" style="1" bestFit="1" customWidth="1"/>
    <col min="13815" max="13815" width="14.88671875" style="1" bestFit="1" customWidth="1"/>
    <col min="13816" max="13816" width="2.109375" style="1" customWidth="1"/>
    <col min="13817" max="14068" width="11.44140625" style="1"/>
    <col min="14069" max="14069" width="8" style="1" customWidth="1"/>
    <col min="14070" max="14070" width="46.44140625" style="1" bestFit="1" customWidth="1"/>
    <col min="14071" max="14071" width="14.88671875" style="1" bestFit="1" customWidth="1"/>
    <col min="14072" max="14072" width="2.109375" style="1" customWidth="1"/>
    <col min="14073" max="14324" width="11.44140625" style="1"/>
    <col min="14325" max="14325" width="8" style="1" customWidth="1"/>
    <col min="14326" max="14326" width="46.44140625" style="1" bestFit="1" customWidth="1"/>
    <col min="14327" max="14327" width="14.88671875" style="1" bestFit="1" customWidth="1"/>
    <col min="14328" max="14328" width="2.109375" style="1" customWidth="1"/>
    <col min="14329" max="14580" width="11.44140625" style="1"/>
    <col min="14581" max="14581" width="8" style="1" customWidth="1"/>
    <col min="14582" max="14582" width="46.44140625" style="1" bestFit="1" customWidth="1"/>
    <col min="14583" max="14583" width="14.88671875" style="1" bestFit="1" customWidth="1"/>
    <col min="14584" max="14584" width="2.109375" style="1" customWidth="1"/>
    <col min="14585" max="14836" width="11.44140625" style="1"/>
    <col min="14837" max="14837" width="8" style="1" customWidth="1"/>
    <col min="14838" max="14838" width="46.44140625" style="1" bestFit="1" customWidth="1"/>
    <col min="14839" max="14839" width="14.88671875" style="1" bestFit="1" customWidth="1"/>
    <col min="14840" max="14840" width="2.109375" style="1" customWidth="1"/>
    <col min="14841" max="15092" width="11.44140625" style="1"/>
    <col min="15093" max="15093" width="8" style="1" customWidth="1"/>
    <col min="15094" max="15094" width="46.44140625" style="1" bestFit="1" customWidth="1"/>
    <col min="15095" max="15095" width="14.88671875" style="1" bestFit="1" customWidth="1"/>
    <col min="15096" max="15096" width="2.109375" style="1" customWidth="1"/>
    <col min="15097" max="15348" width="11.44140625" style="1"/>
    <col min="15349" max="15349" width="8" style="1" customWidth="1"/>
    <col min="15350" max="15350" width="46.44140625" style="1" bestFit="1" customWidth="1"/>
    <col min="15351" max="15351" width="14.88671875" style="1" bestFit="1" customWidth="1"/>
    <col min="15352" max="15352" width="2.109375" style="1" customWidth="1"/>
    <col min="15353" max="15604" width="11.44140625" style="1"/>
    <col min="15605" max="15605" width="8" style="1" customWidth="1"/>
    <col min="15606" max="15606" width="46.44140625" style="1" bestFit="1" customWidth="1"/>
    <col min="15607" max="15607" width="14.88671875" style="1" bestFit="1" customWidth="1"/>
    <col min="15608" max="15608" width="2.109375" style="1" customWidth="1"/>
    <col min="15609" max="15860" width="11.44140625" style="1"/>
    <col min="15861" max="15861" width="8" style="1" customWidth="1"/>
    <col min="15862" max="15862" width="46.44140625" style="1" bestFit="1" customWidth="1"/>
    <col min="15863" max="15863" width="14.88671875" style="1" bestFit="1" customWidth="1"/>
    <col min="15864" max="15864" width="2.109375" style="1" customWidth="1"/>
    <col min="15865" max="16116" width="11.44140625" style="1"/>
    <col min="16117" max="16117" width="8" style="1" customWidth="1"/>
    <col min="16118" max="16118" width="46.44140625" style="1" bestFit="1" customWidth="1"/>
    <col min="16119" max="16119" width="14.88671875" style="1" bestFit="1" customWidth="1"/>
    <col min="16120" max="16120" width="2.109375" style="1" customWidth="1"/>
    <col min="16121" max="16384" width="11.44140625" style="1"/>
  </cols>
  <sheetData>
    <row r="1" spans="1:5" ht="40.200000000000003" customHeight="1" x14ac:dyDescent="0.3">
      <c r="B1" s="50"/>
      <c r="C1" s="51"/>
      <c r="D1" s="51"/>
      <c r="E1" s="52"/>
    </row>
    <row r="2" spans="1:5" ht="63" customHeight="1" x14ac:dyDescent="0.3">
      <c r="A2" s="24" t="s">
        <v>30</v>
      </c>
      <c r="B2" s="24"/>
      <c r="C2" s="24"/>
      <c r="D2" s="24"/>
      <c r="E2" s="24"/>
    </row>
    <row r="3" spans="1:5" x14ac:dyDescent="0.3">
      <c r="A3" s="49" t="s">
        <v>36</v>
      </c>
      <c r="B3" s="49"/>
      <c r="C3" s="49"/>
      <c r="D3" s="49"/>
      <c r="E3" s="49"/>
    </row>
    <row r="4" spans="1:5" x14ac:dyDescent="0.3">
      <c r="B4" s="18"/>
      <c r="D4" s="28" t="s">
        <v>29</v>
      </c>
    </row>
    <row r="5" spans="1:5" ht="16.5" customHeight="1" x14ac:dyDescent="0.3">
      <c r="B5" s="25" t="s">
        <v>28</v>
      </c>
      <c r="C5" s="26"/>
      <c r="D5" s="26"/>
      <c r="E5" s="27"/>
    </row>
    <row r="6" spans="1:5" s="3" customFormat="1" ht="24" x14ac:dyDescent="0.25">
      <c r="B6" s="2" t="s">
        <v>0</v>
      </c>
      <c r="C6" s="9" t="s">
        <v>1</v>
      </c>
      <c r="D6" s="15" t="s">
        <v>31</v>
      </c>
      <c r="E6" s="15" t="s">
        <v>32</v>
      </c>
    </row>
    <row r="7" spans="1:5" s="5" customFormat="1" ht="27.6" x14ac:dyDescent="0.3">
      <c r="B7" s="4">
        <v>1</v>
      </c>
      <c r="C7" s="12" t="s">
        <v>18</v>
      </c>
      <c r="D7" s="29"/>
      <c r="E7" s="46">
        <f>ROUND(((D7*$D$38)+D7),2)</f>
        <v>0</v>
      </c>
    </row>
    <row r="8" spans="1:5" s="5" customFormat="1" ht="14.4" x14ac:dyDescent="0.3">
      <c r="B8" s="4">
        <f>B7+1</f>
        <v>2</v>
      </c>
      <c r="C8" s="12" t="s">
        <v>2</v>
      </c>
      <c r="D8" s="29"/>
      <c r="E8" s="46">
        <f t="shared" ref="E8:E13" si="0">ROUND(((D8*$D$38)+D8),2)</f>
        <v>0</v>
      </c>
    </row>
    <row r="9" spans="1:5" s="5" customFormat="1" ht="14.4" x14ac:dyDescent="0.3">
      <c r="B9" s="4">
        <f t="shared" ref="B9:B13" si="1">B8+1</f>
        <v>3</v>
      </c>
      <c r="C9" s="12" t="s">
        <v>3</v>
      </c>
      <c r="D9" s="29"/>
      <c r="E9" s="46">
        <f t="shared" si="0"/>
        <v>0</v>
      </c>
    </row>
    <row r="10" spans="1:5" s="5" customFormat="1" ht="14.4" x14ac:dyDescent="0.3">
      <c r="B10" s="4">
        <f t="shared" si="1"/>
        <v>4</v>
      </c>
      <c r="C10" s="12" t="s">
        <v>17</v>
      </c>
      <c r="D10" s="29"/>
      <c r="E10" s="46">
        <f t="shared" si="0"/>
        <v>0</v>
      </c>
    </row>
    <row r="11" spans="1:5" s="5" customFormat="1" ht="14.4" x14ac:dyDescent="0.3">
      <c r="B11" s="4">
        <f t="shared" si="1"/>
        <v>5</v>
      </c>
      <c r="C11" s="12" t="s">
        <v>4</v>
      </c>
      <c r="D11" s="29"/>
      <c r="E11" s="46">
        <f t="shared" si="0"/>
        <v>0</v>
      </c>
    </row>
    <row r="12" spans="1:5" s="5" customFormat="1" ht="14.4" x14ac:dyDescent="0.3">
      <c r="B12" s="4">
        <f t="shared" si="1"/>
        <v>6</v>
      </c>
      <c r="C12" s="14" t="s">
        <v>5</v>
      </c>
      <c r="D12" s="29"/>
      <c r="E12" s="46">
        <f t="shared" si="0"/>
        <v>0</v>
      </c>
    </row>
    <row r="13" spans="1:5" s="5" customFormat="1" ht="14.4" x14ac:dyDescent="0.3">
      <c r="B13" s="4">
        <f t="shared" si="1"/>
        <v>7</v>
      </c>
      <c r="C13" s="12" t="s">
        <v>6</v>
      </c>
      <c r="D13" s="29"/>
      <c r="E13" s="46">
        <f t="shared" si="0"/>
        <v>0</v>
      </c>
    </row>
    <row r="14" spans="1:5" s="5" customFormat="1" x14ac:dyDescent="0.3">
      <c r="B14" s="6"/>
      <c r="C14" s="7"/>
    </row>
    <row r="15" spans="1:5" s="5" customFormat="1" ht="25.5" customHeight="1" x14ac:dyDescent="0.3">
      <c r="B15" s="31" t="s">
        <v>25</v>
      </c>
      <c r="C15" s="32"/>
      <c r="D15" s="32"/>
      <c r="E15" s="33"/>
    </row>
    <row r="16" spans="1:5" s="3" customFormat="1" ht="12" x14ac:dyDescent="0.25">
      <c r="B16" s="2" t="s">
        <v>0</v>
      </c>
      <c r="C16" s="9" t="s">
        <v>1</v>
      </c>
      <c r="D16" s="10"/>
      <c r="E16" s="10"/>
    </row>
    <row r="17" spans="2:5" s="5" customFormat="1" ht="14.4" x14ac:dyDescent="0.3">
      <c r="B17" s="4">
        <f>1+B13</f>
        <v>8</v>
      </c>
      <c r="C17" s="13" t="s">
        <v>7</v>
      </c>
      <c r="D17" s="29"/>
      <c r="E17" s="46">
        <f t="shared" ref="E17:E20" si="2">ROUND(((D17*$D$38)+D17),2)</f>
        <v>0</v>
      </c>
    </row>
    <row r="18" spans="2:5" s="5" customFormat="1" ht="14.4" x14ac:dyDescent="0.3">
      <c r="B18" s="16">
        <f>B17+1</f>
        <v>9</v>
      </c>
      <c r="C18" s="13" t="s">
        <v>8</v>
      </c>
      <c r="D18" s="29"/>
      <c r="E18" s="46">
        <f t="shared" si="2"/>
        <v>0</v>
      </c>
    </row>
    <row r="19" spans="2:5" s="5" customFormat="1" ht="14.4" x14ac:dyDescent="0.3">
      <c r="B19" s="16">
        <f>B18+1</f>
        <v>10</v>
      </c>
      <c r="C19" s="13" t="s">
        <v>9</v>
      </c>
      <c r="D19" s="29"/>
      <c r="E19" s="46">
        <f t="shared" si="2"/>
        <v>0</v>
      </c>
    </row>
    <row r="20" spans="2:5" s="5" customFormat="1" ht="14.4" x14ac:dyDescent="0.3">
      <c r="B20" s="16">
        <f>B19+1</f>
        <v>11</v>
      </c>
      <c r="C20" s="13" t="s">
        <v>19</v>
      </c>
      <c r="D20" s="29"/>
      <c r="E20" s="46">
        <f t="shared" si="2"/>
        <v>0</v>
      </c>
    </row>
    <row r="21" spans="2:5" s="5" customFormat="1" x14ac:dyDescent="0.3">
      <c r="B21" s="6"/>
      <c r="C21" s="7"/>
    </row>
    <row r="22" spans="2:5" s="5" customFormat="1" ht="30.75" customHeight="1" x14ac:dyDescent="0.3">
      <c r="B22" s="31" t="s">
        <v>26</v>
      </c>
      <c r="C22" s="32"/>
      <c r="D22" s="32"/>
      <c r="E22" s="33"/>
    </row>
    <row r="23" spans="2:5" s="3" customFormat="1" ht="12" x14ac:dyDescent="0.25">
      <c r="B23" s="2" t="s">
        <v>0</v>
      </c>
      <c r="C23" s="9" t="s">
        <v>1</v>
      </c>
      <c r="D23" s="10"/>
      <c r="E23" s="10"/>
    </row>
    <row r="24" spans="2:5" s="5" customFormat="1" ht="14.4" x14ac:dyDescent="0.3">
      <c r="B24" s="17">
        <f>B20+1</f>
        <v>12</v>
      </c>
      <c r="C24" s="11" t="s">
        <v>10</v>
      </c>
      <c r="D24" s="29"/>
      <c r="E24" s="46">
        <f t="shared" ref="E24:E26" si="3">ROUND(((D24*$D$38)+D24),2)</f>
        <v>0</v>
      </c>
    </row>
    <row r="25" spans="2:5" s="5" customFormat="1" ht="14.4" x14ac:dyDescent="0.3">
      <c r="B25" s="17">
        <f>B24+1</f>
        <v>13</v>
      </c>
      <c r="C25" s="11" t="s">
        <v>11</v>
      </c>
      <c r="D25" s="29"/>
      <c r="E25" s="46">
        <f t="shared" si="3"/>
        <v>0</v>
      </c>
    </row>
    <row r="26" spans="2:5" s="5" customFormat="1" ht="14.4" x14ac:dyDescent="0.3">
      <c r="B26" s="17">
        <f>B25+1</f>
        <v>14</v>
      </c>
      <c r="C26" s="12" t="s">
        <v>12</v>
      </c>
      <c r="D26" s="29"/>
      <c r="E26" s="46">
        <f t="shared" si="3"/>
        <v>0</v>
      </c>
    </row>
    <row r="27" spans="2:5" s="5" customFormat="1" x14ac:dyDescent="0.3">
      <c r="B27" s="6"/>
      <c r="C27" s="7"/>
    </row>
    <row r="28" spans="2:5" x14ac:dyDescent="0.3">
      <c r="B28" s="34" t="s">
        <v>13</v>
      </c>
      <c r="C28" s="35"/>
      <c r="D28" s="35"/>
      <c r="E28" s="36"/>
    </row>
    <row r="29" spans="2:5" s="3" customFormat="1" ht="12" x14ac:dyDescent="0.25">
      <c r="B29" s="2" t="s">
        <v>0</v>
      </c>
      <c r="C29" s="9" t="s">
        <v>1</v>
      </c>
      <c r="D29" s="10"/>
      <c r="E29" s="10"/>
    </row>
    <row r="30" spans="2:5" ht="14.4" x14ac:dyDescent="0.3">
      <c r="B30" s="17">
        <f>1+B26</f>
        <v>15</v>
      </c>
      <c r="C30" s="11" t="s">
        <v>14</v>
      </c>
      <c r="D30" s="30"/>
      <c r="E30" s="46">
        <f>ROUND(((D30*$D$38)+D30),2)</f>
        <v>0</v>
      </c>
    </row>
    <row r="31" spans="2:5" s="5" customFormat="1" x14ac:dyDescent="0.3">
      <c r="B31" s="6"/>
      <c r="C31" s="7"/>
    </row>
    <row r="32" spans="2:5" x14ac:dyDescent="0.3">
      <c r="B32" s="34" t="s">
        <v>27</v>
      </c>
      <c r="C32" s="35"/>
      <c r="D32" s="35"/>
      <c r="E32" s="36"/>
    </row>
    <row r="33" spans="1:5" s="3" customFormat="1" ht="12" x14ac:dyDescent="0.25">
      <c r="B33" s="2" t="s">
        <v>0</v>
      </c>
      <c r="C33" s="9" t="s">
        <v>1</v>
      </c>
      <c r="D33" s="10"/>
      <c r="E33" s="10"/>
    </row>
    <row r="34" spans="1:5" ht="14.4" x14ac:dyDescent="0.3">
      <c r="B34" s="16">
        <f>1+B30</f>
        <v>16</v>
      </c>
      <c r="C34" s="8" t="s">
        <v>15</v>
      </c>
      <c r="D34" s="30"/>
      <c r="E34" s="46">
        <f t="shared" ref="E34:E37" si="4">ROUND(((D34*$D$38)+D34),2)</f>
        <v>0</v>
      </c>
    </row>
    <row r="35" spans="1:5" ht="14.4" x14ac:dyDescent="0.3">
      <c r="B35" s="4">
        <f>B34+1</f>
        <v>17</v>
      </c>
      <c r="C35" s="8" t="s">
        <v>22</v>
      </c>
      <c r="D35" s="30"/>
      <c r="E35" s="46">
        <f t="shared" si="4"/>
        <v>0</v>
      </c>
    </row>
    <row r="36" spans="1:5" ht="14.4" x14ac:dyDescent="0.3">
      <c r="B36" s="4">
        <f>B35+1</f>
        <v>18</v>
      </c>
      <c r="C36" s="8" t="s">
        <v>21</v>
      </c>
      <c r="D36" s="30"/>
      <c r="E36" s="46">
        <f t="shared" si="4"/>
        <v>0</v>
      </c>
    </row>
    <row r="37" spans="1:5" ht="14.4" x14ac:dyDescent="0.3">
      <c r="B37" s="4">
        <f>B36+1</f>
        <v>19</v>
      </c>
      <c r="C37" s="48" t="s">
        <v>20</v>
      </c>
      <c r="D37" s="30"/>
      <c r="E37" s="46">
        <f t="shared" si="4"/>
        <v>0</v>
      </c>
    </row>
    <row r="38" spans="1:5" x14ac:dyDescent="0.3">
      <c r="C38" s="37" t="s">
        <v>33</v>
      </c>
      <c r="D38" s="47"/>
    </row>
    <row r="39" spans="1:5" ht="14.4" x14ac:dyDescent="0.3">
      <c r="A39" s="38"/>
      <c r="B39" s="39" t="s">
        <v>34</v>
      </c>
      <c r="C39" s="38"/>
      <c r="D39" s="40"/>
    </row>
    <row r="40" spans="1:5" x14ac:dyDescent="0.3">
      <c r="A40" s="38"/>
      <c r="B40" s="18"/>
      <c r="C40" s="38"/>
    </row>
    <row r="41" spans="1:5" x14ac:dyDescent="0.3">
      <c r="A41" s="38"/>
      <c r="B41" s="18"/>
      <c r="C41" s="41" t="s">
        <v>16</v>
      </c>
    </row>
    <row r="42" spans="1:5" x14ac:dyDescent="0.3">
      <c r="B42" s="18"/>
      <c r="C42" s="41"/>
    </row>
    <row r="43" spans="1:5" x14ac:dyDescent="0.3">
      <c r="A43" s="39" t="s">
        <v>24</v>
      </c>
      <c r="B43" s="38"/>
      <c r="C43" s="42"/>
      <c r="D43" s="22" t="s">
        <v>35</v>
      </c>
      <c r="E43" s="23"/>
    </row>
    <row r="44" spans="1:5" ht="14.4" x14ac:dyDescent="0.3">
      <c r="B44" s="38"/>
      <c r="C44" s="43"/>
      <c r="D44" s="40"/>
      <c r="E44" s="20"/>
    </row>
    <row r="45" spans="1:5" ht="14.4" x14ac:dyDescent="0.3">
      <c r="A45" s="39" t="s">
        <v>23</v>
      </c>
      <c r="B45" s="38"/>
      <c r="C45" s="42"/>
      <c r="D45" s="40"/>
      <c r="E45" s="20"/>
    </row>
    <row r="46" spans="1:5" x14ac:dyDescent="0.3">
      <c r="A46" s="38"/>
      <c r="B46" s="18"/>
      <c r="C46" s="44"/>
      <c r="E46" s="20"/>
    </row>
    <row r="47" spans="1:5" x14ac:dyDescent="0.3">
      <c r="C47" s="20"/>
      <c r="D47" s="45"/>
      <c r="E47" s="21"/>
    </row>
  </sheetData>
  <mergeCells count="9">
    <mergeCell ref="D43:E43"/>
    <mergeCell ref="B32:E32"/>
    <mergeCell ref="B5:E5"/>
    <mergeCell ref="B1:E1"/>
    <mergeCell ref="B15:E15"/>
    <mergeCell ref="B22:E22"/>
    <mergeCell ref="B28:E28"/>
    <mergeCell ref="A2:E2"/>
    <mergeCell ref="A3:E3"/>
  </mergeCells>
  <pageMargins left="0.7" right="0.7" top="0.75" bottom="0.75" header="0.3" footer="0.3"/>
  <pageSetup paperSize="9" scale="8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n°10</vt:lpstr>
      <vt:lpstr>'Lot n°10'!Zone_d_impression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DESCHAMPS Sandrine</cp:lastModifiedBy>
  <cp:lastPrinted>2025-07-03T09:34:26Z</cp:lastPrinted>
  <dcterms:created xsi:type="dcterms:W3CDTF">2017-05-20T09:03:20Z</dcterms:created>
  <dcterms:modified xsi:type="dcterms:W3CDTF">2025-07-03T09:34:36Z</dcterms:modified>
</cp:coreProperties>
</file>